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showPivotChartFilter="1" defaultThemeVersion="124226"/>
  <bookViews>
    <workbookView xWindow="360" yWindow="45" windowWidth="18060" windowHeight="11895"/>
  </bookViews>
  <sheets>
    <sheet name="Input" sheetId="1" r:id="rId1"/>
    <sheet name="Hours spent" sheetId="5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" i="3"/>
  <c r="E4" s="1"/>
  <c r="B5"/>
  <c r="G5" s="1"/>
  <c r="B6"/>
  <c r="F6" s="1"/>
  <c r="B7"/>
  <c r="E7" s="1"/>
  <c r="B8"/>
  <c r="E8" s="1"/>
  <c r="B3"/>
  <c r="G3" s="1"/>
  <c r="B8" i="1"/>
  <c r="A9"/>
  <c r="B9" s="1"/>
  <c r="C9" s="1"/>
  <c r="B10"/>
  <c r="A11"/>
  <c r="B11"/>
  <c r="B12"/>
  <c r="A13"/>
  <c r="B13"/>
  <c r="B14"/>
  <c r="A15"/>
  <c r="B15" s="1"/>
  <c r="C15" s="1"/>
  <c r="B16"/>
  <c r="A17"/>
  <c r="B17" s="1"/>
  <c r="C17" s="1"/>
  <c r="B18"/>
  <c r="A19"/>
  <c r="B19"/>
  <c r="B20"/>
  <c r="A21"/>
  <c r="B21"/>
  <c r="B22"/>
  <c r="A23"/>
  <c r="B23" s="1"/>
  <c r="C23" s="1"/>
  <c r="B24"/>
  <c r="A25"/>
  <c r="B25" s="1"/>
  <c r="C25" s="1"/>
  <c r="B26"/>
  <c r="A27"/>
  <c r="B27"/>
  <c r="B28"/>
  <c r="A29"/>
  <c r="B29"/>
  <c r="B30"/>
  <c r="A31"/>
  <c r="B31" s="1"/>
  <c r="C31" s="1"/>
  <c r="B32"/>
  <c r="A33"/>
  <c r="B33" s="1"/>
  <c r="C33" s="1"/>
  <c r="B34"/>
  <c r="A35"/>
  <c r="B35"/>
  <c r="B36"/>
  <c r="A37"/>
  <c r="B37"/>
  <c r="B38"/>
  <c r="A39"/>
  <c r="B39" s="1"/>
  <c r="C39" s="1"/>
  <c r="B40"/>
  <c r="A41"/>
  <c r="B41" s="1"/>
  <c r="C41" s="1"/>
  <c r="B42"/>
  <c r="A43"/>
  <c r="B43"/>
  <c r="B44"/>
  <c r="A45"/>
  <c r="B45"/>
  <c r="B46"/>
  <c r="A47"/>
  <c r="B47" s="1"/>
  <c r="C47" s="1"/>
  <c r="B48"/>
  <c r="A49"/>
  <c r="B49" s="1"/>
  <c r="C49" s="1"/>
  <c r="B50"/>
  <c r="A51"/>
  <c r="B51"/>
  <c r="B52"/>
  <c r="A53"/>
  <c r="B53"/>
  <c r="B7"/>
  <c r="A7"/>
  <c r="B6"/>
  <c r="C29"/>
  <c r="C37"/>
  <c r="C45"/>
  <c r="C53"/>
  <c r="C7"/>
  <c r="C8"/>
  <c r="C10"/>
  <c r="C11"/>
  <c r="C12"/>
  <c r="C13"/>
  <c r="C14"/>
  <c r="C16"/>
  <c r="C18"/>
  <c r="C19"/>
  <c r="C20"/>
  <c r="C21"/>
  <c r="C22"/>
  <c r="C24"/>
  <c r="C26"/>
  <c r="C27"/>
  <c r="C28"/>
  <c r="C30"/>
  <c r="C32"/>
  <c r="C34"/>
  <c r="C35"/>
  <c r="C36"/>
  <c r="C38"/>
  <c r="C40"/>
  <c r="C42"/>
  <c r="C43"/>
  <c r="C44"/>
  <c r="C46"/>
  <c r="C48"/>
  <c r="C50"/>
  <c r="C51"/>
  <c r="C52"/>
  <c r="C6"/>
  <c r="F7" i="3" l="1"/>
  <c r="D6"/>
  <c r="G7"/>
  <c r="E6"/>
  <c r="G6"/>
  <c r="I6"/>
  <c r="C7"/>
  <c r="C6"/>
  <c r="H6"/>
  <c r="C8"/>
  <c r="C4"/>
  <c r="F8"/>
  <c r="H7"/>
  <c r="D7"/>
  <c r="H5"/>
  <c r="D5"/>
  <c r="F4"/>
  <c r="H3"/>
  <c r="D3"/>
  <c r="C3"/>
  <c r="C5"/>
  <c r="G8"/>
  <c r="I7"/>
  <c r="I5"/>
  <c r="E5"/>
  <c r="G4"/>
  <c r="G9" s="1"/>
  <c r="I3"/>
  <c r="E3"/>
  <c r="H8"/>
  <c r="D8"/>
  <c r="F5"/>
  <c r="H4"/>
  <c r="D4"/>
  <c r="F3"/>
  <c r="I8"/>
  <c r="I4"/>
  <c r="F9" l="1"/>
  <c r="E9"/>
  <c r="D9"/>
  <c r="C9"/>
  <c r="H9"/>
  <c r="I9"/>
</calcChain>
</file>

<file path=xl/sharedStrings.xml><?xml version="1.0" encoding="utf-8"?>
<sst xmlns="http://schemas.openxmlformats.org/spreadsheetml/2006/main" count="27" uniqueCount="27">
  <si>
    <t>Monday</t>
  </si>
  <si>
    <t>Tuesday</t>
  </si>
  <si>
    <t>Wednesday</t>
  </si>
  <si>
    <t>Thursday</t>
  </si>
  <si>
    <t>Friday</t>
  </si>
  <si>
    <t>Saturday</t>
  </si>
  <si>
    <t>Sunday</t>
  </si>
  <si>
    <t>Mon</t>
  </si>
  <si>
    <t>Tues</t>
  </si>
  <si>
    <t>Wed</t>
  </si>
  <si>
    <t>Thur</t>
  </si>
  <si>
    <t>Fr</t>
  </si>
  <si>
    <t>Sat</t>
  </si>
  <si>
    <t>Sun</t>
  </si>
  <si>
    <t>Uncategorised</t>
  </si>
  <si>
    <t>Category 1</t>
  </si>
  <si>
    <t>Category 2</t>
  </si>
  <si>
    <t>Category 3</t>
  </si>
  <si>
    <t>Category 4</t>
  </si>
  <si>
    <t>Category 5</t>
  </si>
  <si>
    <t>Category 6</t>
  </si>
  <si>
    <t>Babbling</t>
  </si>
  <si>
    <t>Engineer</t>
  </si>
  <si>
    <t>Time Log Sheet v1.0</t>
  </si>
  <si>
    <t>Check out other great productivity and time management articles at</t>
  </si>
  <si>
    <t>http://www.babblingengineer.com</t>
  </si>
  <si>
    <t>http://www.babblingengineer.com/productivity/time-log-and-time-management/</t>
  </si>
</sst>
</file>

<file path=xl/styles.xml><?xml version="1.0" encoding="utf-8"?>
<styleSheet xmlns="http://schemas.openxmlformats.org/spreadsheetml/2006/main">
  <numFmts count="1">
    <numFmt numFmtId="164" formatCode="[hh]:mm"/>
  </numFmts>
  <fonts count="4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36"/>
      <color theme="9"/>
      <name val="Calibri"/>
      <family val="2"/>
      <scheme val="minor"/>
    </font>
    <font>
      <sz val="24"/>
      <color theme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20" fontId="0" fillId="0" borderId="0" xfId="0" applyNumberFormat="1"/>
    <xf numFmtId="164" fontId="0" fillId="0" borderId="0" xfId="0" applyNumberFormat="1"/>
    <xf numFmtId="0" fontId="0" fillId="0" borderId="1" xfId="0" applyBorder="1"/>
    <xf numFmtId="0" fontId="0" fillId="6" borderId="2" xfId="0" applyFill="1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4" xfId="0" applyNumberFormat="1" applyBorder="1"/>
    <xf numFmtId="0" fontId="0" fillId="6" borderId="3" xfId="0" applyFill="1" applyBorder="1"/>
    <xf numFmtId="0" fontId="0" fillId="2" borderId="2" xfId="0" applyFill="1" applyBorder="1"/>
    <xf numFmtId="0" fontId="0" fillId="4" borderId="2" xfId="0" applyFill="1" applyBorder="1"/>
    <xf numFmtId="0" fontId="0" fillId="3" borderId="2" xfId="0" applyFill="1" applyBorder="1"/>
    <xf numFmtId="0" fontId="0" fillId="5" borderId="2" xfId="0" applyFill="1" applyBorder="1"/>
    <xf numFmtId="0" fontId="0" fillId="7" borderId="2" xfId="0" applyFill="1" applyBorder="1"/>
    <xf numFmtId="0" fontId="2" fillId="0" borderId="0" xfId="0" applyFont="1"/>
    <xf numFmtId="0" fontId="3" fillId="0" borderId="0" xfId="0" applyFont="1"/>
    <xf numFmtId="0" fontId="1" fillId="0" borderId="0" xfId="1" applyAlignment="1" applyProtection="1"/>
  </cellXfs>
  <cellStyles count="2">
    <cellStyle name="Hyperlink" xfId="1" builtinId="8"/>
    <cellStyle name="Normal" xfId="0" builtinId="0"/>
  </cellStyles>
  <dxfs count="13"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Time Spent</a:t>
            </a:r>
          </a:p>
        </c:rich>
      </c:tx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Sheet3!$B$3</c:f>
              <c:strCache>
                <c:ptCount val="1"/>
                <c:pt idx="0">
                  <c:v>Category 1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strRef>
              <c:f>Sheet3!$C$2:$I$2</c:f>
              <c:strCache>
                <c:ptCount val="7"/>
                <c:pt idx="0">
                  <c:v>Mon</c:v>
                </c:pt>
                <c:pt idx="1">
                  <c:v>Tues</c:v>
                </c:pt>
                <c:pt idx="2">
                  <c:v>Wed</c:v>
                </c:pt>
                <c:pt idx="3">
                  <c:v>Thur</c:v>
                </c:pt>
                <c:pt idx="4">
                  <c:v>Fr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Sheet3!$C$3:$I$3</c:f>
              <c:numCache>
                <c:formatCode>hh:mm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Sheet3!$B$4</c:f>
              <c:strCache>
                <c:ptCount val="1"/>
                <c:pt idx="0">
                  <c:v>Category 2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Sheet3!$C$2:$I$2</c:f>
              <c:strCache>
                <c:ptCount val="7"/>
                <c:pt idx="0">
                  <c:v>Mon</c:v>
                </c:pt>
                <c:pt idx="1">
                  <c:v>Tues</c:v>
                </c:pt>
                <c:pt idx="2">
                  <c:v>Wed</c:v>
                </c:pt>
                <c:pt idx="3">
                  <c:v>Thur</c:v>
                </c:pt>
                <c:pt idx="4">
                  <c:v>Fr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Sheet3!$C$4:$I$4</c:f>
              <c:numCache>
                <c:formatCode>hh:mm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Sheet3!$B$5</c:f>
              <c:strCache>
                <c:ptCount val="1"/>
                <c:pt idx="0">
                  <c:v>Category 3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strRef>
              <c:f>Sheet3!$C$2:$I$2</c:f>
              <c:strCache>
                <c:ptCount val="7"/>
                <c:pt idx="0">
                  <c:v>Mon</c:v>
                </c:pt>
                <c:pt idx="1">
                  <c:v>Tues</c:v>
                </c:pt>
                <c:pt idx="2">
                  <c:v>Wed</c:v>
                </c:pt>
                <c:pt idx="3">
                  <c:v>Thur</c:v>
                </c:pt>
                <c:pt idx="4">
                  <c:v>Fr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Sheet3!$C$5:$I$5</c:f>
              <c:numCache>
                <c:formatCode>hh:mm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Sheet3!$B$6</c:f>
              <c:strCache>
                <c:ptCount val="1"/>
                <c:pt idx="0">
                  <c:v>Category 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strRef>
              <c:f>Sheet3!$C$2:$I$2</c:f>
              <c:strCache>
                <c:ptCount val="7"/>
                <c:pt idx="0">
                  <c:v>Mon</c:v>
                </c:pt>
                <c:pt idx="1">
                  <c:v>Tues</c:v>
                </c:pt>
                <c:pt idx="2">
                  <c:v>Wed</c:v>
                </c:pt>
                <c:pt idx="3">
                  <c:v>Thur</c:v>
                </c:pt>
                <c:pt idx="4">
                  <c:v>Fr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Sheet3!$C$6:$I$6</c:f>
              <c:numCache>
                <c:formatCode>hh:mm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Sheet3!$B$7</c:f>
              <c:strCache>
                <c:ptCount val="1"/>
                <c:pt idx="0">
                  <c:v>Category 5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cat>
            <c:strRef>
              <c:f>Sheet3!$C$2:$I$2</c:f>
              <c:strCache>
                <c:ptCount val="7"/>
                <c:pt idx="0">
                  <c:v>Mon</c:v>
                </c:pt>
                <c:pt idx="1">
                  <c:v>Tues</c:v>
                </c:pt>
                <c:pt idx="2">
                  <c:v>Wed</c:v>
                </c:pt>
                <c:pt idx="3">
                  <c:v>Thur</c:v>
                </c:pt>
                <c:pt idx="4">
                  <c:v>Fr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Sheet3!$C$7:$I$7</c:f>
              <c:numCache>
                <c:formatCode>hh:mm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Sheet3!$B$8</c:f>
              <c:strCache>
                <c:ptCount val="1"/>
                <c:pt idx="0">
                  <c:v>Category 6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strRef>
              <c:f>Sheet3!$C$2:$I$2</c:f>
              <c:strCache>
                <c:ptCount val="7"/>
                <c:pt idx="0">
                  <c:v>Mon</c:v>
                </c:pt>
                <c:pt idx="1">
                  <c:v>Tues</c:v>
                </c:pt>
                <c:pt idx="2">
                  <c:v>Wed</c:v>
                </c:pt>
                <c:pt idx="3">
                  <c:v>Thur</c:v>
                </c:pt>
                <c:pt idx="4">
                  <c:v>Fr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Sheet3!$C$8:$I$8</c:f>
              <c:numCache>
                <c:formatCode>hh:mm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6"/>
          <c:order val="6"/>
          <c:tx>
            <c:strRef>
              <c:f>Sheet3!$B$9</c:f>
              <c:strCache>
                <c:ptCount val="1"/>
                <c:pt idx="0">
                  <c:v>Uncategorised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cat>
            <c:strRef>
              <c:f>Sheet3!$C$2:$I$2</c:f>
              <c:strCache>
                <c:ptCount val="7"/>
                <c:pt idx="0">
                  <c:v>Mon</c:v>
                </c:pt>
                <c:pt idx="1">
                  <c:v>Tues</c:v>
                </c:pt>
                <c:pt idx="2">
                  <c:v>Wed</c:v>
                </c:pt>
                <c:pt idx="3">
                  <c:v>Thur</c:v>
                </c:pt>
                <c:pt idx="4">
                  <c:v>Fr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Sheet3!$C$9:$I$9</c:f>
              <c:numCache>
                <c:formatCode>hh:mm</c:formatCode>
                <c:ptCount val="7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</c:numCache>
            </c:numRef>
          </c:val>
        </c:ser>
        <c:shape val="box"/>
        <c:axId val="88397696"/>
        <c:axId val="88399232"/>
        <c:axId val="0"/>
      </c:bar3DChart>
      <c:catAx>
        <c:axId val="88397696"/>
        <c:scaling>
          <c:orientation val="minMax"/>
        </c:scaling>
        <c:axPos val="b"/>
        <c:tickLblPos val="nextTo"/>
        <c:crossAx val="88399232"/>
        <c:crosses val="autoZero"/>
        <c:auto val="1"/>
        <c:lblAlgn val="ctr"/>
        <c:lblOffset val="100"/>
      </c:catAx>
      <c:valAx>
        <c:axId val="88399232"/>
        <c:scaling>
          <c:orientation val="minMax"/>
          <c:max val="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Time (hours)</a:t>
                </a:r>
              </a:p>
            </c:rich>
          </c:tx>
        </c:title>
        <c:numFmt formatCode="hh:mm" sourceLinked="1"/>
        <c:tickLblPos val="nextTo"/>
        <c:crossAx val="88397696"/>
        <c:crosses val="autoZero"/>
        <c:crossBetween val="between"/>
        <c:majorUnit val="0.16666666665999991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&amp;CTime Management Log
First Published at www.BabblingEngineer.com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579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abblingengineer.com/" TargetMode="External"/><Relationship Id="rId1" Type="http://schemas.openxmlformats.org/officeDocument/2006/relationships/hyperlink" Target="http://www.babblingengineer.com/productivity/time-log-and-time-manageme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view="pageBreakPreview" topLeftCell="C1" zoomScale="60" zoomScaleNormal="100" workbookViewId="0">
      <selection activeCell="F2" sqref="F2"/>
    </sheetView>
  </sheetViews>
  <sheetFormatPr defaultRowHeight="15"/>
  <cols>
    <col min="1" max="2" width="9.140625" hidden="1" customWidth="1"/>
    <col min="3" max="3" width="18" customWidth="1"/>
    <col min="4" max="4" width="18.7109375" customWidth="1"/>
    <col min="5" max="5" width="20.42578125" customWidth="1"/>
    <col min="6" max="6" width="18.5703125" customWidth="1"/>
    <col min="7" max="7" width="18" customWidth="1"/>
    <col min="8" max="8" width="18.140625" customWidth="1"/>
    <col min="9" max="10" width="18.5703125" customWidth="1"/>
    <col min="12" max="12" width="16" customWidth="1"/>
  </cols>
  <sheetData>
    <row r="1" spans="1:12" ht="46.5">
      <c r="C1" s="16" t="s">
        <v>21</v>
      </c>
      <c r="F1" s="17" t="s">
        <v>23</v>
      </c>
    </row>
    <row r="2" spans="1:12" ht="46.5">
      <c r="C2" s="16" t="s">
        <v>22</v>
      </c>
      <c r="F2" s="18" t="s">
        <v>26</v>
      </c>
    </row>
    <row r="4" spans="1:12" ht="15.75" thickBot="1"/>
    <row r="5" spans="1:12" ht="15.75" thickBot="1">
      <c r="C5" s="3"/>
      <c r="D5" s="6" t="s">
        <v>0</v>
      </c>
      <c r="E5" s="7" t="s">
        <v>1</v>
      </c>
      <c r="F5" s="7" t="s">
        <v>2</v>
      </c>
      <c r="G5" s="7" t="s">
        <v>3</v>
      </c>
      <c r="H5" s="7" t="s">
        <v>4</v>
      </c>
      <c r="I5" s="7" t="s">
        <v>5</v>
      </c>
      <c r="J5" s="8" t="s">
        <v>6</v>
      </c>
    </row>
    <row r="6" spans="1:12" ht="15.75" thickBot="1">
      <c r="A6" s="1">
        <v>0.20833333333333334</v>
      </c>
      <c r="B6" s="1">
        <f>A6+1/24/2</f>
        <v>0.22916666666666669</v>
      </c>
      <c r="C6" s="9" t="str">
        <f>TEXT(A6,"hh:mm") &amp; " - " &amp; TEXT(B6,"hh:mm")</f>
        <v>05:00 - 05:30</v>
      </c>
      <c r="D6" s="10"/>
      <c r="E6" s="10"/>
      <c r="F6" s="10"/>
      <c r="G6" s="10"/>
      <c r="H6" s="10"/>
      <c r="I6" s="10"/>
      <c r="J6" s="10"/>
    </row>
    <row r="7" spans="1:12" ht="15.75" thickBot="1">
      <c r="A7" s="1">
        <f>A6+1/24/2</f>
        <v>0.22916666666666669</v>
      </c>
      <c r="B7" s="1">
        <f>A7+1/24/2</f>
        <v>0.25</v>
      </c>
      <c r="C7" s="5" t="str">
        <f t="shared" ref="C7:C53" si="0">TEXT(A7,"hh:mm") &amp; " - " &amp; TEXT(B7,"hh:mm")</f>
        <v>05:30 - 06:00</v>
      </c>
      <c r="D7" s="10"/>
      <c r="E7" s="10"/>
      <c r="F7" s="10"/>
      <c r="G7" s="10"/>
      <c r="H7" s="10"/>
      <c r="I7" s="10"/>
      <c r="J7" s="10"/>
      <c r="L7" s="11" t="s">
        <v>15</v>
      </c>
    </row>
    <row r="8" spans="1:12" ht="15.75" thickBot="1">
      <c r="A8" s="1">
        <v>0.25</v>
      </c>
      <c r="B8" s="1">
        <f t="shared" ref="B8:B53" si="1">A8+1/24/2</f>
        <v>0.27083333333333331</v>
      </c>
      <c r="C8" s="5" t="str">
        <f t="shared" si="0"/>
        <v>06:00 - 06:30</v>
      </c>
      <c r="D8" s="10"/>
      <c r="E8" s="10"/>
      <c r="F8" s="10"/>
      <c r="G8" s="10"/>
      <c r="H8" s="10"/>
      <c r="I8" s="10"/>
      <c r="J8" s="10"/>
      <c r="L8" s="12" t="s">
        <v>16</v>
      </c>
    </row>
    <row r="9" spans="1:12" ht="15.75" thickBot="1">
      <c r="A9" s="1">
        <f t="shared" ref="A9" si="2">A8+1/24/2</f>
        <v>0.27083333333333331</v>
      </c>
      <c r="B9" s="1">
        <f t="shared" si="1"/>
        <v>0.29166666666666663</v>
      </c>
      <c r="C9" s="5" t="str">
        <f t="shared" si="0"/>
        <v>06:30 - 07:00</v>
      </c>
      <c r="D9" s="10"/>
      <c r="E9" s="10"/>
      <c r="F9" s="10"/>
      <c r="G9" s="10"/>
      <c r="H9" s="10"/>
      <c r="I9" s="10"/>
      <c r="J9" s="10"/>
      <c r="L9" s="13" t="s">
        <v>17</v>
      </c>
    </row>
    <row r="10" spans="1:12" ht="15.75" thickBot="1">
      <c r="A10" s="1">
        <v>0.29166666666666702</v>
      </c>
      <c r="B10" s="1">
        <f t="shared" si="1"/>
        <v>0.31250000000000033</v>
      </c>
      <c r="C10" s="5" t="str">
        <f t="shared" si="0"/>
        <v>07:00 - 07:30</v>
      </c>
      <c r="D10" s="10"/>
      <c r="E10" s="10"/>
      <c r="F10" s="10"/>
      <c r="G10" s="10"/>
      <c r="H10" s="10"/>
      <c r="I10" s="10"/>
      <c r="J10" s="10"/>
      <c r="L10" s="14" t="s">
        <v>18</v>
      </c>
    </row>
    <row r="11" spans="1:12" ht="15.75" thickBot="1">
      <c r="A11" s="1">
        <f t="shared" ref="A11" si="3">A10+1/24/2</f>
        <v>0.31250000000000033</v>
      </c>
      <c r="B11" s="1">
        <f t="shared" si="1"/>
        <v>0.33333333333333365</v>
      </c>
      <c r="C11" s="5" t="str">
        <f t="shared" si="0"/>
        <v>07:30 - 08:00</v>
      </c>
      <c r="D11" s="10"/>
      <c r="E11" s="10"/>
      <c r="F11" s="10"/>
      <c r="G11" s="10"/>
      <c r="H11" s="10"/>
      <c r="I11" s="10"/>
      <c r="J11" s="10"/>
      <c r="L11" s="4" t="s">
        <v>19</v>
      </c>
    </row>
    <row r="12" spans="1:12" ht="15.75" thickBot="1">
      <c r="A12" s="1">
        <v>0.33333333333333298</v>
      </c>
      <c r="B12" s="1">
        <f t="shared" si="1"/>
        <v>0.3541666666666663</v>
      </c>
      <c r="C12" s="5" t="str">
        <f t="shared" si="0"/>
        <v>08:00 - 08:30</v>
      </c>
      <c r="D12" s="10"/>
      <c r="E12" s="10"/>
      <c r="F12" s="10"/>
      <c r="G12" s="10"/>
      <c r="H12" s="10"/>
      <c r="I12" s="10"/>
      <c r="J12" s="10"/>
      <c r="L12" s="15" t="s">
        <v>20</v>
      </c>
    </row>
    <row r="13" spans="1:12" ht="15.75" thickBot="1">
      <c r="A13" s="1">
        <f t="shared" ref="A13" si="4">A12+1/24/2</f>
        <v>0.3541666666666663</v>
      </c>
      <c r="B13" s="1">
        <f t="shared" si="1"/>
        <v>0.37499999999999961</v>
      </c>
      <c r="C13" s="5" t="str">
        <f t="shared" si="0"/>
        <v>08:30 - 09:00</v>
      </c>
      <c r="D13" s="10"/>
      <c r="E13" s="10"/>
      <c r="F13" s="10"/>
      <c r="G13" s="10"/>
      <c r="H13" s="10"/>
      <c r="I13" s="10"/>
      <c r="J13" s="10"/>
    </row>
    <row r="14" spans="1:12" ht="15.75" thickBot="1">
      <c r="A14" s="1">
        <v>0.375</v>
      </c>
      <c r="B14" s="1">
        <f t="shared" si="1"/>
        <v>0.39583333333333331</v>
      </c>
      <c r="C14" s="5" t="str">
        <f t="shared" si="0"/>
        <v>09:00 - 09:30</v>
      </c>
      <c r="D14" s="10"/>
      <c r="E14" s="10"/>
      <c r="F14" s="10"/>
      <c r="G14" s="10"/>
      <c r="H14" s="10"/>
      <c r="I14" s="10"/>
      <c r="J14" s="10"/>
    </row>
    <row r="15" spans="1:12" ht="15.75" thickBot="1">
      <c r="A15" s="1">
        <f t="shared" ref="A15" si="5">A14+1/24/2</f>
        <v>0.39583333333333331</v>
      </c>
      <c r="B15" s="1">
        <f t="shared" si="1"/>
        <v>0.41666666666666663</v>
      </c>
      <c r="C15" s="5" t="str">
        <f t="shared" si="0"/>
        <v>09:30 - 10:00</v>
      </c>
      <c r="D15" s="10"/>
      <c r="E15" s="10"/>
      <c r="F15" s="10"/>
      <c r="G15" s="10"/>
      <c r="H15" s="10"/>
      <c r="I15" s="10"/>
      <c r="J15" s="10"/>
    </row>
    <row r="16" spans="1:12" ht="15.75" thickBot="1">
      <c r="A16" s="1">
        <v>0.41666666666666702</v>
      </c>
      <c r="B16" s="1">
        <f t="shared" si="1"/>
        <v>0.43750000000000033</v>
      </c>
      <c r="C16" s="5" t="str">
        <f t="shared" si="0"/>
        <v>10:00 - 10:30</v>
      </c>
      <c r="D16" s="10"/>
      <c r="E16" s="10"/>
      <c r="F16" s="10"/>
      <c r="G16" s="10"/>
      <c r="H16" s="10"/>
      <c r="I16" s="10"/>
      <c r="J16" s="10"/>
    </row>
    <row r="17" spans="1:10" ht="15.75" thickBot="1">
      <c r="A17" s="1">
        <f t="shared" ref="A17" si="6">A16+1/24/2</f>
        <v>0.43750000000000033</v>
      </c>
      <c r="B17" s="1">
        <f t="shared" si="1"/>
        <v>0.45833333333333365</v>
      </c>
      <c r="C17" s="5" t="str">
        <f t="shared" si="0"/>
        <v>10:30 - 11:00</v>
      </c>
      <c r="D17" s="10"/>
      <c r="E17" s="10"/>
      <c r="F17" s="10"/>
      <c r="G17" s="10"/>
      <c r="H17" s="10"/>
      <c r="I17" s="10"/>
      <c r="J17" s="10"/>
    </row>
    <row r="18" spans="1:10" ht="15.75" thickBot="1">
      <c r="A18" s="1">
        <v>0.45833333333333298</v>
      </c>
      <c r="B18" s="1">
        <f t="shared" si="1"/>
        <v>0.4791666666666663</v>
      </c>
      <c r="C18" s="5" t="str">
        <f t="shared" si="0"/>
        <v>11:00 - 11:30</v>
      </c>
      <c r="D18" s="10"/>
      <c r="E18" s="10"/>
      <c r="F18" s="10"/>
      <c r="G18" s="10"/>
      <c r="H18" s="10"/>
      <c r="I18" s="10"/>
      <c r="J18" s="10"/>
    </row>
    <row r="19" spans="1:10" ht="15.75" thickBot="1">
      <c r="A19" s="1">
        <f t="shared" ref="A19" si="7">A18+1/24/2</f>
        <v>0.4791666666666663</v>
      </c>
      <c r="B19" s="1">
        <f t="shared" si="1"/>
        <v>0.49999999999999961</v>
      </c>
      <c r="C19" s="5" t="str">
        <f t="shared" si="0"/>
        <v>11:30 - 12:00</v>
      </c>
      <c r="D19" s="10"/>
      <c r="E19" s="10"/>
      <c r="F19" s="10"/>
      <c r="G19" s="10"/>
      <c r="H19" s="10"/>
      <c r="I19" s="10"/>
      <c r="J19" s="10"/>
    </row>
    <row r="20" spans="1:10" ht="15.75" thickBot="1">
      <c r="A20" s="1">
        <v>0.5</v>
      </c>
      <c r="B20" s="1">
        <f t="shared" si="1"/>
        <v>0.52083333333333337</v>
      </c>
      <c r="C20" s="5" t="str">
        <f t="shared" si="0"/>
        <v>12:00 - 12:30</v>
      </c>
      <c r="D20" s="10"/>
      <c r="E20" s="10"/>
      <c r="F20" s="10"/>
      <c r="G20" s="10"/>
      <c r="H20" s="10"/>
      <c r="I20" s="10"/>
      <c r="J20" s="10"/>
    </row>
    <row r="21" spans="1:10" ht="15.75" thickBot="1">
      <c r="A21" s="1">
        <f t="shared" ref="A21" si="8">A20+1/24/2</f>
        <v>0.52083333333333337</v>
      </c>
      <c r="B21" s="1">
        <f t="shared" si="1"/>
        <v>0.54166666666666674</v>
      </c>
      <c r="C21" s="5" t="str">
        <f t="shared" si="0"/>
        <v>12:30 - 13:00</v>
      </c>
      <c r="D21" s="10"/>
      <c r="E21" s="10"/>
      <c r="F21" s="10"/>
      <c r="G21" s="10"/>
      <c r="H21" s="10"/>
      <c r="I21" s="10"/>
      <c r="J21" s="10"/>
    </row>
    <row r="22" spans="1:10" ht="15.75" thickBot="1">
      <c r="A22" s="1">
        <v>0.54166666666666696</v>
      </c>
      <c r="B22" s="1">
        <f t="shared" si="1"/>
        <v>0.56250000000000033</v>
      </c>
      <c r="C22" s="5" t="str">
        <f t="shared" si="0"/>
        <v>13:00 - 13:30</v>
      </c>
      <c r="D22" s="10"/>
      <c r="E22" s="10"/>
      <c r="F22" s="10"/>
      <c r="G22" s="10"/>
      <c r="H22" s="10"/>
      <c r="I22" s="10"/>
      <c r="J22" s="10"/>
    </row>
    <row r="23" spans="1:10" ht="15.75" thickBot="1">
      <c r="A23" s="1">
        <f t="shared" ref="A23" si="9">A22+1/24/2</f>
        <v>0.56250000000000033</v>
      </c>
      <c r="B23" s="1">
        <f t="shared" si="1"/>
        <v>0.5833333333333337</v>
      </c>
      <c r="C23" s="5" t="str">
        <f t="shared" si="0"/>
        <v>13:30 - 14:00</v>
      </c>
      <c r="D23" s="10"/>
      <c r="E23" s="10"/>
      <c r="F23" s="10"/>
      <c r="G23" s="10"/>
      <c r="H23" s="10"/>
      <c r="I23" s="10"/>
      <c r="J23" s="10"/>
    </row>
    <row r="24" spans="1:10" ht="15.75" thickBot="1">
      <c r="A24" s="1">
        <v>0.58333333333333304</v>
      </c>
      <c r="B24" s="1">
        <f t="shared" si="1"/>
        <v>0.60416666666666641</v>
      </c>
      <c r="C24" s="5" t="str">
        <f t="shared" si="0"/>
        <v>14:00 - 14:30</v>
      </c>
      <c r="D24" s="10"/>
      <c r="E24" s="10"/>
      <c r="F24" s="10"/>
      <c r="G24" s="10"/>
      <c r="H24" s="10"/>
      <c r="I24" s="10"/>
      <c r="J24" s="10"/>
    </row>
    <row r="25" spans="1:10" ht="15.75" thickBot="1">
      <c r="A25" s="1">
        <f t="shared" ref="A25" si="10">A24+1/24/2</f>
        <v>0.60416666666666641</v>
      </c>
      <c r="B25" s="1">
        <f t="shared" si="1"/>
        <v>0.62499999999999978</v>
      </c>
      <c r="C25" s="5" t="str">
        <f t="shared" si="0"/>
        <v>14:30 - 15:00</v>
      </c>
      <c r="D25" s="10"/>
      <c r="E25" s="10"/>
      <c r="F25" s="10"/>
      <c r="G25" s="10"/>
      <c r="H25" s="10"/>
      <c r="I25" s="10"/>
      <c r="J25" s="10"/>
    </row>
    <row r="26" spans="1:10" ht="15.75" thickBot="1">
      <c r="A26" s="1">
        <v>0.625</v>
      </c>
      <c r="B26" s="1">
        <f t="shared" si="1"/>
        <v>0.64583333333333337</v>
      </c>
      <c r="C26" s="5" t="str">
        <f t="shared" si="0"/>
        <v>15:00 - 15:30</v>
      </c>
      <c r="D26" s="10"/>
      <c r="E26" s="10"/>
      <c r="F26" s="10"/>
      <c r="G26" s="10"/>
      <c r="H26" s="10"/>
      <c r="I26" s="10"/>
      <c r="J26" s="10"/>
    </row>
    <row r="27" spans="1:10" ht="15.75" thickBot="1">
      <c r="A27" s="1">
        <f t="shared" ref="A27" si="11">A26+1/24/2</f>
        <v>0.64583333333333337</v>
      </c>
      <c r="B27" s="1">
        <f t="shared" si="1"/>
        <v>0.66666666666666674</v>
      </c>
      <c r="C27" s="5" t="str">
        <f t="shared" si="0"/>
        <v>15:30 - 16:00</v>
      </c>
      <c r="D27" s="10"/>
      <c r="E27" s="10"/>
      <c r="F27" s="10"/>
      <c r="G27" s="10"/>
      <c r="H27" s="10"/>
      <c r="I27" s="10"/>
      <c r="J27" s="10"/>
    </row>
    <row r="28" spans="1:10" ht="15.75" thickBot="1">
      <c r="A28" s="1">
        <v>0.66666666666666696</v>
      </c>
      <c r="B28" s="1">
        <f t="shared" si="1"/>
        <v>0.68750000000000033</v>
      </c>
      <c r="C28" s="5" t="str">
        <f t="shared" si="0"/>
        <v>16:00 - 16:30</v>
      </c>
      <c r="D28" s="10"/>
      <c r="E28" s="10"/>
      <c r="F28" s="10"/>
      <c r="G28" s="10"/>
      <c r="H28" s="10"/>
      <c r="I28" s="10"/>
      <c r="J28" s="10"/>
    </row>
    <row r="29" spans="1:10" ht="15.75" thickBot="1">
      <c r="A29" s="1">
        <f t="shared" ref="A29" si="12">A28+1/24/2</f>
        <v>0.68750000000000033</v>
      </c>
      <c r="B29" s="1">
        <f t="shared" si="1"/>
        <v>0.7083333333333337</v>
      </c>
      <c r="C29" s="5" t="str">
        <f t="shared" si="0"/>
        <v>16:30 - 17:00</v>
      </c>
      <c r="D29" s="10"/>
      <c r="E29" s="10"/>
      <c r="F29" s="10"/>
      <c r="G29" s="10"/>
      <c r="H29" s="10"/>
      <c r="I29" s="10"/>
      <c r="J29" s="10"/>
    </row>
    <row r="30" spans="1:10" ht="15.75" thickBot="1">
      <c r="A30" s="1">
        <v>0.70833333333333304</v>
      </c>
      <c r="B30" s="1">
        <f t="shared" si="1"/>
        <v>0.72916666666666641</v>
      </c>
      <c r="C30" s="5" t="str">
        <f t="shared" si="0"/>
        <v>17:00 - 17:30</v>
      </c>
      <c r="D30" s="10"/>
      <c r="E30" s="10"/>
      <c r="F30" s="10"/>
      <c r="G30" s="10"/>
      <c r="H30" s="10"/>
      <c r="I30" s="10"/>
      <c r="J30" s="10"/>
    </row>
    <row r="31" spans="1:10" ht="15.75" thickBot="1">
      <c r="A31" s="1">
        <f t="shared" ref="A31" si="13">A30+1/24/2</f>
        <v>0.72916666666666641</v>
      </c>
      <c r="B31" s="1">
        <f t="shared" si="1"/>
        <v>0.74999999999999978</v>
      </c>
      <c r="C31" s="5" t="str">
        <f t="shared" si="0"/>
        <v>17:30 - 18:00</v>
      </c>
      <c r="D31" s="10"/>
      <c r="E31" s="10"/>
      <c r="F31" s="10"/>
      <c r="G31" s="10"/>
      <c r="H31" s="10"/>
      <c r="I31" s="10"/>
      <c r="J31" s="10"/>
    </row>
    <row r="32" spans="1:10" ht="15.75" thickBot="1">
      <c r="A32" s="1">
        <v>0.75</v>
      </c>
      <c r="B32" s="1">
        <f t="shared" si="1"/>
        <v>0.77083333333333337</v>
      </c>
      <c r="C32" s="5" t="str">
        <f t="shared" si="0"/>
        <v>18:00 - 18:30</v>
      </c>
      <c r="D32" s="10"/>
      <c r="E32" s="10"/>
      <c r="F32" s="10"/>
      <c r="G32" s="10"/>
      <c r="H32" s="10"/>
      <c r="I32" s="10"/>
      <c r="J32" s="10"/>
    </row>
    <row r="33" spans="1:10" ht="15.75" thickBot="1">
      <c r="A33" s="1">
        <f t="shared" ref="A33" si="14">A32+1/24/2</f>
        <v>0.77083333333333337</v>
      </c>
      <c r="B33" s="1">
        <f t="shared" si="1"/>
        <v>0.79166666666666674</v>
      </c>
      <c r="C33" s="5" t="str">
        <f t="shared" si="0"/>
        <v>18:30 - 19:00</v>
      </c>
      <c r="D33" s="10"/>
      <c r="E33" s="10"/>
      <c r="F33" s="10"/>
      <c r="G33" s="10"/>
      <c r="H33" s="10"/>
      <c r="I33" s="10"/>
      <c r="J33" s="10"/>
    </row>
    <row r="34" spans="1:10" ht="15.75" thickBot="1">
      <c r="A34" s="1">
        <v>0.79166666666666696</v>
      </c>
      <c r="B34" s="1">
        <f t="shared" si="1"/>
        <v>0.81250000000000033</v>
      </c>
      <c r="C34" s="5" t="str">
        <f t="shared" si="0"/>
        <v>19:00 - 19:30</v>
      </c>
      <c r="D34" s="10"/>
      <c r="E34" s="10"/>
      <c r="F34" s="10"/>
      <c r="G34" s="10"/>
      <c r="H34" s="10"/>
      <c r="I34" s="10"/>
      <c r="J34" s="10"/>
    </row>
    <row r="35" spans="1:10" ht="15.75" thickBot="1">
      <c r="A35" s="1">
        <f t="shared" ref="A35" si="15">A34+1/24/2</f>
        <v>0.81250000000000033</v>
      </c>
      <c r="B35" s="1">
        <f t="shared" si="1"/>
        <v>0.8333333333333337</v>
      </c>
      <c r="C35" s="5" t="str">
        <f t="shared" si="0"/>
        <v>19:30 - 20:00</v>
      </c>
      <c r="D35" s="10"/>
      <c r="E35" s="10"/>
      <c r="F35" s="10"/>
      <c r="G35" s="10"/>
      <c r="H35" s="10"/>
      <c r="I35" s="10"/>
      <c r="J35" s="10"/>
    </row>
    <row r="36" spans="1:10" ht="15.75" thickBot="1">
      <c r="A36" s="1">
        <v>0.83333333333333304</v>
      </c>
      <c r="B36" s="1">
        <f t="shared" si="1"/>
        <v>0.85416666666666641</v>
      </c>
      <c r="C36" s="5" t="str">
        <f t="shared" si="0"/>
        <v>20:00 - 20:30</v>
      </c>
      <c r="D36" s="10"/>
      <c r="E36" s="10"/>
      <c r="F36" s="10"/>
      <c r="G36" s="10"/>
      <c r="H36" s="10"/>
      <c r="I36" s="10"/>
      <c r="J36" s="10"/>
    </row>
    <row r="37" spans="1:10" ht="15.75" thickBot="1">
      <c r="A37" s="1">
        <f t="shared" ref="A37" si="16">A36+1/24/2</f>
        <v>0.85416666666666641</v>
      </c>
      <c r="B37" s="1">
        <f t="shared" si="1"/>
        <v>0.87499999999999978</v>
      </c>
      <c r="C37" s="5" t="str">
        <f t="shared" si="0"/>
        <v>20:30 - 21:00</v>
      </c>
      <c r="D37" s="10"/>
      <c r="E37" s="10"/>
      <c r="F37" s="10"/>
      <c r="G37" s="10"/>
      <c r="H37" s="10"/>
      <c r="I37" s="10"/>
      <c r="J37" s="10"/>
    </row>
    <row r="38" spans="1:10" ht="15.75" thickBot="1">
      <c r="A38" s="1">
        <v>0.875</v>
      </c>
      <c r="B38" s="1">
        <f t="shared" si="1"/>
        <v>0.89583333333333337</v>
      </c>
      <c r="C38" s="5" t="str">
        <f t="shared" si="0"/>
        <v>21:00 - 21:30</v>
      </c>
      <c r="D38" s="10"/>
      <c r="E38" s="10"/>
      <c r="F38" s="10"/>
      <c r="G38" s="10"/>
      <c r="H38" s="10"/>
      <c r="I38" s="10"/>
      <c r="J38" s="10"/>
    </row>
    <row r="39" spans="1:10" ht="15.75" thickBot="1">
      <c r="A39" s="1">
        <f t="shared" ref="A39" si="17">A38+1/24/2</f>
        <v>0.89583333333333337</v>
      </c>
      <c r="B39" s="1">
        <f t="shared" si="1"/>
        <v>0.91666666666666674</v>
      </c>
      <c r="C39" s="5" t="str">
        <f t="shared" si="0"/>
        <v>21:30 - 22:00</v>
      </c>
      <c r="D39" s="10"/>
      <c r="E39" s="10"/>
      <c r="F39" s="10"/>
      <c r="G39" s="10"/>
      <c r="H39" s="10"/>
      <c r="I39" s="10"/>
      <c r="J39" s="10"/>
    </row>
    <row r="40" spans="1:10" ht="15.75" thickBot="1">
      <c r="A40" s="1">
        <v>0.91666666666666696</v>
      </c>
      <c r="B40" s="1">
        <f t="shared" si="1"/>
        <v>0.93750000000000033</v>
      </c>
      <c r="C40" s="5" t="str">
        <f t="shared" si="0"/>
        <v>22:00 - 22:30</v>
      </c>
      <c r="D40" s="10"/>
      <c r="E40" s="10"/>
      <c r="F40" s="10"/>
      <c r="G40" s="10"/>
      <c r="H40" s="10"/>
      <c r="I40" s="10"/>
      <c r="J40" s="10"/>
    </row>
    <row r="41" spans="1:10" ht="15.75" thickBot="1">
      <c r="A41" s="1">
        <f t="shared" ref="A41" si="18">A40+1/24/2</f>
        <v>0.93750000000000033</v>
      </c>
      <c r="B41" s="1">
        <f t="shared" si="1"/>
        <v>0.9583333333333337</v>
      </c>
      <c r="C41" s="5" t="str">
        <f t="shared" si="0"/>
        <v>22:30 - 23:00</v>
      </c>
      <c r="D41" s="10"/>
      <c r="E41" s="10"/>
      <c r="F41" s="10"/>
      <c r="G41" s="10"/>
      <c r="H41" s="10"/>
      <c r="I41" s="10"/>
      <c r="J41" s="10"/>
    </row>
    <row r="42" spans="1:10" ht="15.75" thickBot="1">
      <c r="A42" s="1">
        <v>0.95833333333333304</v>
      </c>
      <c r="B42" s="1">
        <f t="shared" si="1"/>
        <v>0.97916666666666641</v>
      </c>
      <c r="C42" s="5" t="str">
        <f t="shared" si="0"/>
        <v>23:00 - 23:30</v>
      </c>
      <c r="D42" s="10"/>
      <c r="E42" s="10"/>
      <c r="F42" s="10"/>
      <c r="G42" s="10"/>
      <c r="H42" s="10"/>
      <c r="I42" s="10"/>
      <c r="J42" s="10"/>
    </row>
    <row r="43" spans="1:10" ht="15.75" thickBot="1">
      <c r="A43" s="1">
        <f t="shared" ref="A43" si="19">A42+1/24/2</f>
        <v>0.97916666666666641</v>
      </c>
      <c r="B43" s="1">
        <f t="shared" si="1"/>
        <v>0.99999999999999978</v>
      </c>
      <c r="C43" s="5" t="str">
        <f t="shared" si="0"/>
        <v>23:30 - 00:00</v>
      </c>
      <c r="D43" s="10"/>
      <c r="E43" s="10"/>
      <c r="F43" s="10"/>
      <c r="G43" s="10"/>
      <c r="H43" s="10"/>
      <c r="I43" s="10"/>
      <c r="J43" s="10"/>
    </row>
    <row r="44" spans="1:10" ht="15.75" thickBot="1">
      <c r="A44" s="1">
        <v>1</v>
      </c>
      <c r="B44" s="1">
        <f t="shared" si="1"/>
        <v>1.0208333333333333</v>
      </c>
      <c r="C44" s="5" t="str">
        <f t="shared" si="0"/>
        <v>00:00 - 00:30</v>
      </c>
      <c r="D44" s="10"/>
      <c r="E44" s="10"/>
      <c r="F44" s="10"/>
      <c r="G44" s="10"/>
      <c r="H44" s="10"/>
      <c r="I44" s="10"/>
      <c r="J44" s="10"/>
    </row>
    <row r="45" spans="1:10" ht="15.75" thickBot="1">
      <c r="A45" s="1">
        <f t="shared" ref="A45" si="20">A44+1/24/2</f>
        <v>1.0208333333333333</v>
      </c>
      <c r="B45" s="1">
        <f t="shared" si="1"/>
        <v>1.0416666666666665</v>
      </c>
      <c r="C45" s="5" t="str">
        <f t="shared" si="0"/>
        <v>00:30 - 01:00</v>
      </c>
      <c r="D45" s="10"/>
      <c r="E45" s="10"/>
      <c r="F45" s="10"/>
      <c r="G45" s="10"/>
      <c r="H45" s="10"/>
      <c r="I45" s="10"/>
      <c r="J45" s="10"/>
    </row>
    <row r="46" spans="1:10" ht="15.75" thickBot="1">
      <c r="A46" s="1">
        <v>1.0416666666666701</v>
      </c>
      <c r="B46" s="1">
        <f t="shared" si="1"/>
        <v>1.0625000000000033</v>
      </c>
      <c r="C46" s="5" t="str">
        <f t="shared" si="0"/>
        <v>01:00 - 01:30</v>
      </c>
      <c r="D46" s="10"/>
      <c r="E46" s="10"/>
      <c r="F46" s="10"/>
      <c r="G46" s="10"/>
      <c r="H46" s="10"/>
      <c r="I46" s="10"/>
      <c r="J46" s="10"/>
    </row>
    <row r="47" spans="1:10" ht="15.75" thickBot="1">
      <c r="A47" s="1">
        <f t="shared" ref="A47" si="21">A46+1/24/2</f>
        <v>1.0625000000000033</v>
      </c>
      <c r="B47" s="1">
        <f t="shared" si="1"/>
        <v>1.0833333333333366</v>
      </c>
      <c r="C47" s="5" t="str">
        <f t="shared" si="0"/>
        <v>01:30 - 02:00</v>
      </c>
      <c r="D47" s="10"/>
      <c r="E47" s="10"/>
      <c r="F47" s="10"/>
      <c r="G47" s="10"/>
      <c r="H47" s="10"/>
      <c r="I47" s="10"/>
      <c r="J47" s="10"/>
    </row>
    <row r="48" spans="1:10" ht="15.75" thickBot="1">
      <c r="A48" s="1">
        <v>1.0833333333333299</v>
      </c>
      <c r="B48" s="1">
        <f t="shared" si="1"/>
        <v>1.1041666666666632</v>
      </c>
      <c r="C48" s="5" t="str">
        <f t="shared" si="0"/>
        <v>02:00 - 02:30</v>
      </c>
      <c r="D48" s="10"/>
      <c r="E48" s="10"/>
      <c r="F48" s="10"/>
      <c r="G48" s="10"/>
      <c r="H48" s="10"/>
      <c r="I48" s="10"/>
      <c r="J48" s="10"/>
    </row>
    <row r="49" spans="1:10" ht="15.75" thickBot="1">
      <c r="A49" s="1">
        <f t="shared" ref="A49" si="22">A48+1/24/2</f>
        <v>1.1041666666666632</v>
      </c>
      <c r="B49" s="1">
        <f t="shared" si="1"/>
        <v>1.1249999999999964</v>
      </c>
      <c r="C49" s="5" t="str">
        <f t="shared" si="0"/>
        <v>02:30 - 03:00</v>
      </c>
      <c r="D49" s="10"/>
      <c r="E49" s="10"/>
      <c r="F49" s="10"/>
      <c r="G49" s="10"/>
      <c r="H49" s="10"/>
      <c r="I49" s="10"/>
      <c r="J49" s="10"/>
    </row>
    <row r="50" spans="1:10" ht="15.75" thickBot="1">
      <c r="A50" s="1">
        <v>1.125</v>
      </c>
      <c r="B50" s="1">
        <f t="shared" si="1"/>
        <v>1.1458333333333333</v>
      </c>
      <c r="C50" s="5" t="str">
        <f t="shared" si="0"/>
        <v>03:00 - 03:30</v>
      </c>
      <c r="D50" s="10"/>
      <c r="E50" s="10"/>
      <c r="F50" s="10"/>
      <c r="G50" s="10"/>
      <c r="H50" s="10"/>
      <c r="I50" s="10"/>
      <c r="J50" s="10"/>
    </row>
    <row r="51" spans="1:10" ht="15.75" thickBot="1">
      <c r="A51" s="1">
        <f t="shared" ref="A51" si="23">A50+1/24/2</f>
        <v>1.1458333333333333</v>
      </c>
      <c r="B51" s="1">
        <f t="shared" si="1"/>
        <v>1.1666666666666665</v>
      </c>
      <c r="C51" s="5" t="str">
        <f t="shared" si="0"/>
        <v>03:30 - 04:00</v>
      </c>
      <c r="D51" s="10"/>
      <c r="E51" s="10"/>
      <c r="F51" s="10"/>
      <c r="G51" s="10"/>
      <c r="H51" s="10"/>
      <c r="I51" s="10"/>
      <c r="J51" s="10"/>
    </row>
    <row r="52" spans="1:10" ht="15.75" thickBot="1">
      <c r="A52" s="1">
        <v>1.1666666666666701</v>
      </c>
      <c r="B52" s="1">
        <f t="shared" si="1"/>
        <v>1.1875000000000033</v>
      </c>
      <c r="C52" s="5" t="str">
        <f t="shared" si="0"/>
        <v>04:00 - 04:30</v>
      </c>
      <c r="D52" s="10"/>
      <c r="E52" s="10"/>
      <c r="F52" s="10"/>
      <c r="G52" s="10"/>
      <c r="H52" s="10"/>
      <c r="I52" s="10"/>
      <c r="J52" s="10"/>
    </row>
    <row r="53" spans="1:10">
      <c r="A53" s="1">
        <f t="shared" ref="A53" si="24">A52+1/24/2</f>
        <v>1.1875000000000033</v>
      </c>
      <c r="B53" s="1">
        <f t="shared" si="1"/>
        <v>1.2083333333333366</v>
      </c>
      <c r="C53" s="5" t="str">
        <f t="shared" si="0"/>
        <v>04:30 - 05:00</v>
      </c>
      <c r="D53" s="10"/>
      <c r="E53" s="10"/>
      <c r="F53" s="10"/>
      <c r="G53" s="10"/>
      <c r="H53" s="10"/>
      <c r="I53" s="10"/>
      <c r="J53" s="10"/>
    </row>
    <row r="55" spans="1:10">
      <c r="C55" t="s">
        <v>24</v>
      </c>
    </row>
    <row r="56" spans="1:10">
      <c r="C56" s="18" t="s">
        <v>25</v>
      </c>
    </row>
    <row r="102" spans="1:3">
      <c r="A102" s="1"/>
      <c r="B102" s="1"/>
      <c r="C102" s="2"/>
    </row>
    <row r="103" spans="1:3">
      <c r="A103" s="1"/>
      <c r="B103" s="1"/>
      <c r="C103" s="2"/>
    </row>
    <row r="104" spans="1:3">
      <c r="A104" s="1"/>
      <c r="B104" s="1"/>
      <c r="C104" s="2"/>
    </row>
    <row r="105" spans="1:3">
      <c r="A105" s="1"/>
      <c r="B105" s="1"/>
      <c r="C105" s="2"/>
    </row>
    <row r="106" spans="1:3">
      <c r="A106" s="1"/>
      <c r="B106" s="1"/>
      <c r="C106" s="2"/>
    </row>
    <row r="107" spans="1:3">
      <c r="A107" s="1"/>
      <c r="B107" s="1"/>
      <c r="C107" s="2"/>
    </row>
    <row r="108" spans="1:3">
      <c r="A108" s="1"/>
      <c r="B108" s="1"/>
      <c r="C108" s="2"/>
    </row>
    <row r="109" spans="1:3">
      <c r="A109" s="1"/>
      <c r="B109" s="1"/>
      <c r="C109" s="2"/>
    </row>
    <row r="110" spans="1:3">
      <c r="A110" s="1"/>
      <c r="B110" s="1"/>
      <c r="C110" s="2"/>
    </row>
    <row r="111" spans="1:3">
      <c r="A111" s="1"/>
      <c r="B111" s="1"/>
      <c r="C111" s="2"/>
    </row>
    <row r="112" spans="1:3">
      <c r="A112" s="1"/>
      <c r="B112" s="1"/>
      <c r="C112" s="2"/>
    </row>
    <row r="113" spans="1:3">
      <c r="A113" s="1"/>
      <c r="B113" s="1"/>
      <c r="C113" s="2"/>
    </row>
    <row r="114" spans="1:3">
      <c r="A114" s="1"/>
      <c r="B114" s="1"/>
      <c r="C114" s="2"/>
    </row>
    <row r="115" spans="1:3">
      <c r="A115" s="1"/>
      <c r="B115" s="1"/>
      <c r="C115" s="2"/>
    </row>
    <row r="116" spans="1:3">
      <c r="A116" s="1"/>
      <c r="B116" s="1"/>
      <c r="C116" s="2"/>
    </row>
    <row r="117" spans="1:3">
      <c r="A117" s="1"/>
      <c r="B117" s="1"/>
      <c r="C117" s="2"/>
    </row>
    <row r="118" spans="1:3">
      <c r="A118" s="1"/>
      <c r="B118" s="1"/>
      <c r="C118" s="2"/>
    </row>
    <row r="119" spans="1:3">
      <c r="A119" s="1"/>
      <c r="B119" s="1"/>
      <c r="C119" s="2"/>
    </row>
    <row r="120" spans="1:3">
      <c r="A120" s="1"/>
      <c r="B120" s="1"/>
      <c r="C120" s="2"/>
    </row>
    <row r="121" spans="1:3">
      <c r="A121" s="1"/>
      <c r="B121" s="1"/>
      <c r="C121" s="2"/>
    </row>
    <row r="122" spans="1:3">
      <c r="A122" s="1"/>
      <c r="B122" s="1"/>
      <c r="C122" s="2"/>
    </row>
    <row r="123" spans="1:3">
      <c r="A123" s="1"/>
      <c r="B123" s="1"/>
      <c r="C123" s="2"/>
    </row>
    <row r="124" spans="1:3">
      <c r="A124" s="1"/>
      <c r="B124" s="1"/>
      <c r="C124" s="2"/>
    </row>
    <row r="125" spans="1:3">
      <c r="A125" s="1"/>
      <c r="B125" s="1"/>
      <c r="C125" s="2"/>
    </row>
    <row r="126" spans="1:3">
      <c r="A126" s="1"/>
      <c r="B126" s="1"/>
      <c r="C126" s="2"/>
    </row>
    <row r="127" spans="1:3">
      <c r="A127" s="1"/>
      <c r="B127" s="1"/>
      <c r="C127" s="2"/>
    </row>
    <row r="128" spans="1:3">
      <c r="A128" s="1"/>
      <c r="B128" s="1"/>
      <c r="C128" s="2"/>
    </row>
    <row r="129" spans="1:3">
      <c r="A129" s="1"/>
      <c r="B129" s="1"/>
      <c r="C129" s="2"/>
    </row>
    <row r="130" spans="1:3">
      <c r="A130" s="1"/>
      <c r="B130" s="1"/>
      <c r="C130" s="2"/>
    </row>
    <row r="131" spans="1:3">
      <c r="A131" s="1"/>
      <c r="B131" s="1"/>
      <c r="C131" s="2"/>
    </row>
    <row r="132" spans="1:3">
      <c r="A132" s="1"/>
      <c r="B132" s="1"/>
      <c r="C132" s="2"/>
    </row>
    <row r="133" spans="1:3">
      <c r="A133" s="1"/>
      <c r="B133" s="1"/>
      <c r="C133" s="2"/>
    </row>
    <row r="134" spans="1:3">
      <c r="A134" s="1"/>
      <c r="B134" s="1"/>
      <c r="C134" s="2"/>
    </row>
    <row r="135" spans="1:3">
      <c r="A135" s="1"/>
      <c r="B135" s="1"/>
      <c r="C135" s="2"/>
    </row>
    <row r="136" spans="1:3">
      <c r="A136" s="1"/>
      <c r="B136" s="1"/>
      <c r="C136" s="2"/>
    </row>
    <row r="137" spans="1:3">
      <c r="A137" s="1"/>
      <c r="B137" s="1"/>
      <c r="C137" s="2"/>
    </row>
    <row r="138" spans="1:3">
      <c r="A138" s="1"/>
      <c r="B138" s="1"/>
      <c r="C138" s="2"/>
    </row>
    <row r="139" spans="1:3">
      <c r="A139" s="1"/>
      <c r="B139" s="1"/>
      <c r="C139" s="2"/>
    </row>
    <row r="140" spans="1:3">
      <c r="A140" s="1"/>
      <c r="B140" s="1"/>
      <c r="C140" s="2"/>
    </row>
    <row r="141" spans="1:3">
      <c r="A141" s="1"/>
      <c r="B141" s="1"/>
      <c r="C141" s="2"/>
    </row>
    <row r="142" spans="1:3">
      <c r="A142" s="1"/>
      <c r="B142" s="1"/>
      <c r="C142" s="2"/>
    </row>
    <row r="143" spans="1:3">
      <c r="A143" s="1"/>
      <c r="B143" s="1"/>
      <c r="C143" s="2"/>
    </row>
    <row r="144" spans="1:3">
      <c r="A144" s="1"/>
      <c r="B144" s="1"/>
      <c r="C144" s="2"/>
    </row>
    <row r="145" spans="1:3">
      <c r="A145" s="1"/>
      <c r="B145" s="1"/>
      <c r="C145" s="2"/>
    </row>
    <row r="146" spans="1:3">
      <c r="A146" s="1"/>
      <c r="B146" s="1"/>
      <c r="C146" s="2"/>
    </row>
    <row r="147" spans="1:3">
      <c r="A147" s="1"/>
      <c r="B147" s="1"/>
      <c r="C147" s="2"/>
    </row>
    <row r="148" spans="1:3">
      <c r="A148" s="1"/>
      <c r="B148" s="1"/>
      <c r="C148" s="2"/>
    </row>
    <row r="149" spans="1:3">
      <c r="A149" s="1"/>
      <c r="B149" s="1"/>
      <c r="C149" s="2"/>
    </row>
    <row r="150" spans="1:3">
      <c r="A150" s="1"/>
      <c r="B150" s="1"/>
      <c r="C150" s="2"/>
    </row>
    <row r="151" spans="1:3">
      <c r="A151" s="1"/>
      <c r="B151" s="1"/>
      <c r="C151" s="2"/>
    </row>
    <row r="152" spans="1:3">
      <c r="A152" s="1"/>
      <c r="B152" s="1"/>
      <c r="C152" s="2"/>
    </row>
    <row r="153" spans="1:3">
      <c r="A153" s="1"/>
      <c r="B153" s="1"/>
      <c r="C153" s="2"/>
    </row>
    <row r="154" spans="1:3">
      <c r="A154" s="1"/>
      <c r="B154" s="1"/>
      <c r="C154" s="2"/>
    </row>
    <row r="155" spans="1:3">
      <c r="A155" s="1"/>
      <c r="B155" s="1"/>
      <c r="C155" s="2"/>
    </row>
    <row r="156" spans="1:3">
      <c r="A156" s="1"/>
      <c r="B156" s="1"/>
      <c r="C156" s="2"/>
    </row>
    <row r="157" spans="1:3">
      <c r="A157" s="1"/>
      <c r="B157" s="1"/>
      <c r="C157" s="2"/>
    </row>
    <row r="158" spans="1:3">
      <c r="A158" s="1"/>
      <c r="B158" s="1"/>
      <c r="C158" s="2"/>
    </row>
    <row r="159" spans="1:3">
      <c r="A159" s="1"/>
      <c r="B159" s="1"/>
      <c r="C159" s="2"/>
    </row>
    <row r="160" spans="1:3">
      <c r="A160" s="1"/>
      <c r="B160" s="1"/>
      <c r="C160" s="2"/>
    </row>
    <row r="161" spans="1:3">
      <c r="A161" s="1"/>
      <c r="B161" s="1"/>
      <c r="C161" s="2"/>
    </row>
    <row r="162" spans="1:3">
      <c r="A162" s="1"/>
      <c r="B162" s="1"/>
      <c r="C162" s="2"/>
    </row>
    <row r="163" spans="1:3">
      <c r="A163" s="1"/>
      <c r="B163" s="1"/>
      <c r="C163" s="2"/>
    </row>
    <row r="164" spans="1:3">
      <c r="A164" s="1"/>
      <c r="B164" s="1"/>
      <c r="C164" s="2"/>
    </row>
    <row r="165" spans="1:3">
      <c r="A165" s="1"/>
      <c r="B165" s="1"/>
      <c r="C165" s="2"/>
    </row>
    <row r="166" spans="1:3">
      <c r="A166" s="1"/>
      <c r="B166" s="1"/>
      <c r="C166" s="2"/>
    </row>
    <row r="167" spans="1:3">
      <c r="A167" s="1"/>
      <c r="B167" s="1"/>
      <c r="C167" s="2"/>
    </row>
    <row r="168" spans="1:3">
      <c r="A168" s="1"/>
      <c r="B168" s="1"/>
      <c r="C168" s="2"/>
    </row>
    <row r="169" spans="1:3">
      <c r="A169" s="1"/>
      <c r="B169" s="1"/>
      <c r="C169" s="2"/>
    </row>
    <row r="170" spans="1:3">
      <c r="A170" s="1"/>
      <c r="B170" s="1"/>
      <c r="C170" s="2"/>
    </row>
    <row r="171" spans="1:3">
      <c r="A171" s="1"/>
      <c r="B171" s="1"/>
      <c r="C171" s="2"/>
    </row>
    <row r="172" spans="1:3">
      <c r="A172" s="1"/>
      <c r="B172" s="1"/>
      <c r="C172" s="2"/>
    </row>
    <row r="173" spans="1:3">
      <c r="A173" s="1"/>
      <c r="B173" s="1"/>
      <c r="C173" s="2"/>
    </row>
    <row r="174" spans="1:3">
      <c r="A174" s="1"/>
      <c r="B174" s="1"/>
      <c r="C174" s="2"/>
    </row>
    <row r="175" spans="1:3">
      <c r="A175" s="1"/>
      <c r="B175" s="1"/>
      <c r="C175" s="2"/>
    </row>
    <row r="176" spans="1:3">
      <c r="A176" s="1"/>
      <c r="B176" s="1"/>
      <c r="C176" s="2"/>
    </row>
    <row r="177" spans="1:3">
      <c r="A177" s="1"/>
      <c r="B177" s="1"/>
      <c r="C177" s="2"/>
    </row>
    <row r="178" spans="1:3">
      <c r="A178" s="1"/>
      <c r="B178" s="1"/>
      <c r="C178" s="2"/>
    </row>
    <row r="179" spans="1:3">
      <c r="A179" s="1"/>
      <c r="B179" s="1"/>
      <c r="C179" s="2"/>
    </row>
    <row r="180" spans="1:3">
      <c r="A180" s="1"/>
      <c r="B180" s="1"/>
      <c r="C180" s="2"/>
    </row>
    <row r="181" spans="1:3">
      <c r="A181" s="1"/>
      <c r="B181" s="1"/>
      <c r="C181" s="2"/>
    </row>
    <row r="182" spans="1:3">
      <c r="A182" s="1"/>
      <c r="B182" s="1"/>
      <c r="C182" s="2"/>
    </row>
    <row r="183" spans="1:3">
      <c r="A183" s="1"/>
      <c r="B183" s="1"/>
      <c r="C183" s="2"/>
    </row>
    <row r="184" spans="1:3">
      <c r="A184" s="1"/>
      <c r="B184" s="1"/>
      <c r="C184" s="2"/>
    </row>
    <row r="185" spans="1:3">
      <c r="A185" s="1"/>
      <c r="B185" s="1"/>
      <c r="C185" s="2"/>
    </row>
    <row r="186" spans="1:3">
      <c r="A186" s="1"/>
      <c r="B186" s="1"/>
      <c r="C186" s="2"/>
    </row>
    <row r="187" spans="1:3">
      <c r="A187" s="1"/>
      <c r="B187" s="1"/>
      <c r="C187" s="2"/>
    </row>
    <row r="188" spans="1:3">
      <c r="A188" s="1"/>
      <c r="B188" s="1"/>
      <c r="C188" s="2"/>
    </row>
    <row r="189" spans="1:3">
      <c r="A189" s="1"/>
      <c r="B189" s="1"/>
      <c r="C189" s="2"/>
    </row>
    <row r="190" spans="1:3">
      <c r="A190" s="1"/>
      <c r="B190" s="1"/>
      <c r="C190" s="2"/>
    </row>
    <row r="191" spans="1:3">
      <c r="A191" s="1"/>
      <c r="B191" s="1"/>
      <c r="C191" s="2"/>
    </row>
    <row r="192" spans="1:3">
      <c r="A192" s="1"/>
      <c r="B192" s="1"/>
      <c r="C192" s="2"/>
    </row>
    <row r="193" spans="1:3">
      <c r="A193" s="1"/>
      <c r="B193" s="1"/>
      <c r="C193" s="2"/>
    </row>
    <row r="194" spans="1:3">
      <c r="A194" s="1"/>
      <c r="B194" s="1"/>
      <c r="C194" s="2"/>
    </row>
    <row r="195" spans="1:3">
      <c r="A195" s="1"/>
      <c r="B195" s="1"/>
      <c r="C195" s="2"/>
    </row>
    <row r="196" spans="1:3">
      <c r="A196" s="1"/>
      <c r="B196" s="1"/>
      <c r="C196" s="2"/>
    </row>
    <row r="197" spans="1:3">
      <c r="A197" s="1"/>
      <c r="B197" s="1"/>
      <c r="C197" s="2"/>
    </row>
    <row r="198" spans="1:3">
      <c r="A198" s="1"/>
    </row>
  </sheetData>
  <conditionalFormatting sqref="D6:D21 E6:J6 D7:J53">
    <cfRule type="cellIs" dxfId="12" priority="328" operator="equal">
      <formula>$L$13</formula>
    </cfRule>
    <cfRule type="cellIs" dxfId="11" priority="335" operator="equal">
      <formula>$L$12</formula>
    </cfRule>
    <cfRule type="cellIs" dxfId="10" priority="336" operator="equal">
      <formula>$L$11</formula>
    </cfRule>
    <cfRule type="cellIs" dxfId="9" priority="337" operator="equal">
      <formula>$L$10</formula>
    </cfRule>
    <cfRule type="cellIs" dxfId="8" priority="338" operator="equal">
      <formula>$L$9</formula>
    </cfRule>
    <cfRule type="cellIs" dxfId="7" priority="339" operator="equal">
      <formula>$L$8</formula>
    </cfRule>
    <cfRule type="cellIs" dxfId="6" priority="340" operator="equal">
      <formula>$L$7</formula>
    </cfRule>
  </conditionalFormatting>
  <conditionalFormatting sqref="E6:J53">
    <cfRule type="cellIs" dxfId="5" priority="329" operator="equal">
      <formula>$L$12</formula>
    </cfRule>
    <cfRule type="cellIs" dxfId="4" priority="330" operator="equal">
      <formula>$L$11</formula>
    </cfRule>
    <cfRule type="cellIs" dxfId="3" priority="331" operator="equal">
      <formula>$L$10</formula>
    </cfRule>
    <cfRule type="cellIs" dxfId="2" priority="332" operator="equal">
      <formula>$L$9</formula>
    </cfRule>
    <cfRule type="cellIs" dxfId="1" priority="333" operator="equal">
      <formula>$L$8</formula>
    </cfRule>
    <cfRule type="cellIs" dxfId="0" priority="334" operator="equal">
      <formula>$L$7</formula>
    </cfRule>
  </conditionalFormatting>
  <dataValidations count="1">
    <dataValidation type="list" showInputMessage="1" showErrorMessage="1" sqref="D6:J53">
      <formula1>$L$7:$L$13</formula1>
    </dataValidation>
  </dataValidations>
  <hyperlinks>
    <hyperlink ref="F2" r:id="rId1"/>
    <hyperlink ref="C56" r:id="rId2"/>
  </hyperlinks>
  <pageMargins left="0.7" right="0.7" top="0.75" bottom="0.75" header="0.3" footer="0.3"/>
  <pageSetup paperSize="9" scale="52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2:I9"/>
  <sheetViews>
    <sheetView workbookViewId="0">
      <selection activeCell="C9" sqref="C9:I9"/>
    </sheetView>
  </sheetViews>
  <sheetFormatPr defaultRowHeight="15"/>
  <cols>
    <col min="2" max="2" width="13.42578125" bestFit="1" customWidth="1"/>
  </cols>
  <sheetData>
    <row r="2" spans="2:9"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</row>
    <row r="3" spans="2:9">
      <c r="B3" t="str">
        <f>Input!L7</f>
        <v>Category 1</v>
      </c>
      <c r="C3" s="1">
        <f>COUNTIF(Input!D$6:D$53,Sheet3!$B3)*1/24/2</f>
        <v>0</v>
      </c>
      <c r="D3" s="1">
        <f>COUNTIF(Input!E$6:E$53,Sheet3!$B3)*1/24/2</f>
        <v>0</v>
      </c>
      <c r="E3" s="1">
        <f>COUNTIF(Input!F$6:F$53,Sheet3!$B3)*1/24/2</f>
        <v>0</v>
      </c>
      <c r="F3" s="1">
        <f>COUNTIF(Input!G$6:G$53,Sheet3!$B3)*1/24/2</f>
        <v>0</v>
      </c>
      <c r="G3" s="1">
        <f>COUNTIF(Input!H$6:H$53,Sheet3!$B3)*1/24/2</f>
        <v>0</v>
      </c>
      <c r="H3" s="1">
        <f>COUNTIF(Input!I$6:I$53,Sheet3!$B3)*1/24/2</f>
        <v>0</v>
      </c>
      <c r="I3" s="1">
        <f>COUNTIF(Input!J$6:J$53,Sheet3!$B3)*1/24/2</f>
        <v>0</v>
      </c>
    </row>
    <row r="4" spans="2:9">
      <c r="B4" t="str">
        <f>Input!L8</f>
        <v>Category 2</v>
      </c>
      <c r="C4" s="1">
        <f>COUNTIF(Input!D$6:D$53,Sheet3!$B4)*1/24/2</f>
        <v>0</v>
      </c>
      <c r="D4" s="1">
        <f>COUNTIF(Input!E$6:E$53,Sheet3!$B4)*1/24/2</f>
        <v>0</v>
      </c>
      <c r="E4" s="1">
        <f>COUNTIF(Input!F$6:F$53,Sheet3!$B4)*1/24/2</f>
        <v>0</v>
      </c>
      <c r="F4" s="1">
        <f>COUNTIF(Input!G$6:G$53,Sheet3!$B4)*1/24/2</f>
        <v>0</v>
      </c>
      <c r="G4" s="1">
        <f>COUNTIF(Input!H$6:H$53,Sheet3!$B4)*1/24/2</f>
        <v>0</v>
      </c>
      <c r="H4" s="1">
        <f>COUNTIF(Input!I$6:I$53,Sheet3!$B4)*1/24/2</f>
        <v>0</v>
      </c>
      <c r="I4" s="1">
        <f>COUNTIF(Input!J$6:J$53,Sheet3!$B4)*1/24/2</f>
        <v>0</v>
      </c>
    </row>
    <row r="5" spans="2:9">
      <c r="B5" t="str">
        <f>Input!L9</f>
        <v>Category 3</v>
      </c>
      <c r="C5" s="1">
        <f>COUNTIF(Input!D$6:D$53,Sheet3!$B5)*1/24/2</f>
        <v>0</v>
      </c>
      <c r="D5" s="1">
        <f>COUNTIF(Input!E$6:E$53,Sheet3!$B5)*1/24/2</f>
        <v>0</v>
      </c>
      <c r="E5" s="1">
        <f>COUNTIF(Input!F$6:F$53,Sheet3!$B5)*1/24/2</f>
        <v>0</v>
      </c>
      <c r="F5" s="1">
        <f>COUNTIF(Input!G$6:G$53,Sheet3!$B5)*1/24/2</f>
        <v>0</v>
      </c>
      <c r="G5" s="1">
        <f>COUNTIF(Input!H$6:H$53,Sheet3!$B5)*1/24/2</f>
        <v>0</v>
      </c>
      <c r="H5" s="1">
        <f>COUNTIF(Input!I$6:I$53,Sheet3!$B5)*1/24/2</f>
        <v>0</v>
      </c>
      <c r="I5" s="1">
        <f>COUNTIF(Input!J$6:J$53,Sheet3!$B5)*1/24/2</f>
        <v>0</v>
      </c>
    </row>
    <row r="6" spans="2:9">
      <c r="B6" t="str">
        <f>Input!L10</f>
        <v>Category 4</v>
      </c>
      <c r="C6" s="1">
        <f>COUNTIF(Input!D$6:D$53,Sheet3!$B6)*1/24/2</f>
        <v>0</v>
      </c>
      <c r="D6" s="1">
        <f>COUNTIF(Input!E$6:E$53,Sheet3!$B6)*1/24/2</f>
        <v>0</v>
      </c>
      <c r="E6" s="1">
        <f>COUNTIF(Input!F$6:F$53,Sheet3!$B6)*1/24/2</f>
        <v>0</v>
      </c>
      <c r="F6" s="1">
        <f>COUNTIF(Input!G$6:G$53,Sheet3!$B6)*1/24/2</f>
        <v>0</v>
      </c>
      <c r="G6" s="1">
        <f>COUNTIF(Input!H$6:H$53,Sheet3!$B6)*1/24/2</f>
        <v>0</v>
      </c>
      <c r="H6" s="1">
        <f>COUNTIF(Input!I$6:I$53,Sheet3!$B6)*1/24/2</f>
        <v>0</v>
      </c>
      <c r="I6" s="1">
        <f>COUNTIF(Input!J$6:J$53,Sheet3!$B6)*1/24/2</f>
        <v>0</v>
      </c>
    </row>
    <row r="7" spans="2:9">
      <c r="B7" t="str">
        <f>Input!L11</f>
        <v>Category 5</v>
      </c>
      <c r="C7" s="1">
        <f>COUNTIF(Input!D$6:D$53,Sheet3!$B7)*1/24/2</f>
        <v>0</v>
      </c>
      <c r="D7" s="1">
        <f>COUNTIF(Input!E$6:E$53,Sheet3!$B7)*1/24/2</f>
        <v>0</v>
      </c>
      <c r="E7" s="1">
        <f>COUNTIF(Input!F$6:F$53,Sheet3!$B7)*1/24/2</f>
        <v>0</v>
      </c>
      <c r="F7" s="1">
        <f>COUNTIF(Input!G$6:G$53,Sheet3!$B7)*1/24/2</f>
        <v>0</v>
      </c>
      <c r="G7" s="1">
        <f>COUNTIF(Input!H$6:H$53,Sheet3!$B7)*1/24/2</f>
        <v>0</v>
      </c>
      <c r="H7" s="1">
        <f>COUNTIF(Input!I$6:I$53,Sheet3!$B7)*1/24/2</f>
        <v>0</v>
      </c>
      <c r="I7" s="1">
        <f>COUNTIF(Input!J$6:J$53,Sheet3!$B7)*1/24/2</f>
        <v>0</v>
      </c>
    </row>
    <row r="8" spans="2:9">
      <c r="B8" t="str">
        <f>Input!L12</f>
        <v>Category 6</v>
      </c>
      <c r="C8" s="1">
        <f>COUNTIF(Input!D$6:D$53,Sheet3!$B8)*1/24/2</f>
        <v>0</v>
      </c>
      <c r="D8" s="1">
        <f>COUNTIF(Input!E$6:E$53,Sheet3!$B8)*1/24/2</f>
        <v>0</v>
      </c>
      <c r="E8" s="1">
        <f>COUNTIF(Input!F$6:F$53,Sheet3!$B8)*1/24/2</f>
        <v>0</v>
      </c>
      <c r="F8" s="1">
        <f>COUNTIF(Input!G$6:G$53,Sheet3!$B8)*1/24/2</f>
        <v>0</v>
      </c>
      <c r="G8" s="1">
        <f>COUNTIF(Input!H$6:H$53,Sheet3!$B8)*1/24/2</f>
        <v>0</v>
      </c>
      <c r="H8" s="1">
        <f>COUNTIF(Input!I$6:I$53,Sheet3!$B8)*1/24/2</f>
        <v>0</v>
      </c>
      <c r="I8" s="1">
        <f>COUNTIF(Input!J$6:J$53,Sheet3!$B8)*1/24/2</f>
        <v>0</v>
      </c>
    </row>
    <row r="9" spans="2:9">
      <c r="B9" t="s">
        <v>14</v>
      </c>
      <c r="C9" s="1">
        <f>24-SUM(C3:C8)</f>
        <v>24</v>
      </c>
      <c r="D9" s="1">
        <f t="shared" ref="D9:I9" si="0">24-SUM(D3:D8)</f>
        <v>24</v>
      </c>
      <c r="E9" s="1">
        <f t="shared" si="0"/>
        <v>24</v>
      </c>
      <c r="F9" s="1">
        <f t="shared" si="0"/>
        <v>24</v>
      </c>
      <c r="G9" s="1">
        <f t="shared" si="0"/>
        <v>24</v>
      </c>
      <c r="H9" s="1">
        <f t="shared" si="0"/>
        <v>24</v>
      </c>
      <c r="I9" s="1">
        <f t="shared" si="0"/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Input</vt:lpstr>
      <vt:lpstr>Sheet3</vt:lpstr>
      <vt:lpstr>Hours spent</vt:lpstr>
    </vt:vector>
  </TitlesOfParts>
  <Company>Assystemuk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 Log v1.0</dc:title>
  <dc:creator>Matt Acton</dc:creator>
  <cp:lastModifiedBy>Matt</cp:lastModifiedBy>
  <cp:lastPrinted>2013-06-06T16:47:36Z</cp:lastPrinted>
  <dcterms:created xsi:type="dcterms:W3CDTF">2013-06-05T12:52:03Z</dcterms:created>
  <dcterms:modified xsi:type="dcterms:W3CDTF">2013-06-07T06:03:38Z</dcterms:modified>
  <cp:category>Time Management</cp:category>
  <cp:contentStatus>Final</cp:contentStatus>
</cp:coreProperties>
</file>